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22020" windowHeight="100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<sst xmlns="http://schemas.openxmlformats.org/spreadsheetml/2006/main" count="42" uniqueCount="42">
  <si>
    <t>Nr.                   crt.</t>
  </si>
  <si>
    <t>Nr. Contr.</t>
  </si>
  <si>
    <t>AMBULATORIUL</t>
  </si>
  <si>
    <t xml:space="preserve">IANUARIE </t>
  </si>
  <si>
    <t>Diminuare ref 21/02.2017</t>
  </si>
  <si>
    <t xml:space="preserve">IUNIE </t>
  </si>
  <si>
    <t>ALEX CLINIC SRL</t>
  </si>
  <si>
    <t>ANALDA  SRL</t>
  </si>
  <si>
    <t>ANGELESCU - CENTRUL BALNEAR SI REABILTARE MEDICALA  SRL(fost nr.2210)de la 01.08.16</t>
  </si>
  <si>
    <t>ARCADIA POLICL.SRL</t>
  </si>
  <si>
    <t>C.M.HYGEEA</t>
  </si>
  <si>
    <t>CM DOMENICO</t>
  </si>
  <si>
    <t>CARDIOMED SRL</t>
  </si>
  <si>
    <t>CM DIAGNOSTIC SI TRAT. SRL</t>
  </si>
  <si>
    <t>CENTRUL MEDICAL RECUPERARE NICOLINA</t>
  </si>
  <si>
    <t>CENTURION X MED</t>
  </si>
  <si>
    <t>CONSULTING PARTENER SRL</t>
  </si>
  <si>
    <t>SC DELV SRL</t>
  </si>
  <si>
    <t>SC DION MEDICAL SRL</t>
  </si>
  <si>
    <t>EUROMEDICAL Phy.Sup.</t>
  </si>
  <si>
    <t>FIZIOMEDICA SRL</t>
  </si>
  <si>
    <t>FUNDATIA Gr.T Popa</t>
  </si>
  <si>
    <t>SC KINEGO SRL</t>
  </si>
  <si>
    <t>SC KINETIC FIT SRL</t>
  </si>
  <si>
    <t>MARCONSULT SRL</t>
  </si>
  <si>
    <t xml:space="preserve">MEDFIZ SCM </t>
  </si>
  <si>
    <t>MEDICINA FIZ.SI RECUP. Rusu-Stamate</t>
  </si>
  <si>
    <t>MITROPOLIA MOLDOVEI SI BUCOVINEI</t>
  </si>
  <si>
    <t>SC RK MEDCENTER</t>
  </si>
  <si>
    <t>SALEX GIM SRL</t>
  </si>
  <si>
    <t>SALINA IASI</t>
  </si>
  <si>
    <t>SC SANFIZ SRL</t>
  </si>
  <si>
    <t>SPITALUL CAI FERATE IASI</t>
  </si>
  <si>
    <t>SP RECUPERARE</t>
  </si>
  <si>
    <t>SPITALSF.SPIRIDON</t>
  </si>
  <si>
    <t>SPITAL MUN.PASCANI</t>
  </si>
  <si>
    <t>STEFANIA MEDICAL SRL</t>
  </si>
  <si>
    <t>T.B.R.C.M. - SC DE TRATAMENT BALNEAR SI RECUPERARE A CAPACITATII DE MUNCA</t>
  </si>
  <si>
    <t>TANASA SILVIU ION</t>
  </si>
  <si>
    <t>TRANSMED EXPERT SRL</t>
  </si>
  <si>
    <t>VASIMEDICA SRL</t>
  </si>
  <si>
    <t>TOTAL GENERAL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</si>
</sst>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6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4" fontId="1" fillId="0" borderId="1" xfId="15" applyNumberFormat="1" applyFont="1" applyFill="1" applyBorder="1" applyAlignment="1">
      <alignment horizontal="center" vertical="center" wrapText="1"/>
    </xf>
    <xf numFmtId="1" fontId="1" fillId="0" borderId="2" xfId="15" applyNumberFormat="1" applyFont="1" applyFill="1" applyBorder="1" applyAlignment="1">
      <alignment horizontal="center" vertical="center" wrapText="1"/>
    </xf>
    <xf numFmtId="2" fontId="1" fillId="2" borderId="2" xfId="15" applyNumberFormat="1" applyFont="1" applyFill="1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4" fontId="1" fillId="0" borderId="4" xfId="15" applyNumberFormat="1" applyFont="1" applyFill="1" applyBorder="1" applyAlignment="1">
      <alignment horizontal="center" vertical="center" wrapText="1"/>
    </xf>
    <xf numFmtId="1" fontId="1" fillId="0" borderId="5" xfId="15" applyNumberFormat="1" applyFont="1" applyFill="1" applyBorder="1" applyAlignment="1">
      <alignment horizontal="center" vertical="center" wrapText="1"/>
    </xf>
    <xf numFmtId="2" fontId="1" fillId="2" borderId="5" xfId="15" applyNumberFormat="1" applyFont="1" applyFill="1" applyBorder="1" applyAlignment="1" applyProtection="1">
      <alignment horizontal="center" vertical="center" wrapText="1"/>
      <protection locked="0"/>
    </xf>
    <xf numFmtId="0" fontId="2" fillId="2" borderId="6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/>
    </xf>
    <xf numFmtId="1" fontId="3" fillId="0" borderId="6" xfId="0" applyNumberFormat="1" applyFont="1" applyFill="1" applyBorder="1" applyAlignment="1">
      <alignment horizontal="center" vertical="center"/>
    </xf>
    <xf numFmtId="2" fontId="4" fillId="2" borderId="6" xfId="15" applyNumberFormat="1" applyFont="1" applyFill="1" applyBorder="1" applyAlignment="1">
      <alignment horizontal="left" vertical="center" wrapText="1"/>
    </xf>
    <xf numFmtId="4" fontId="0" fillId="2" borderId="6" xfId="0" applyNumberFormat="1" applyFont="1" applyFill="1" applyBorder="1" applyAlignment="1">
      <alignment vertical="center"/>
    </xf>
    <xf numFmtId="4" fontId="0" fillId="3" borderId="6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2" fontId="4" fillId="2" borderId="6" xfId="0" applyNumberFormat="1" applyFont="1" applyFill="1" applyBorder="1" applyAlignment="1">
      <alignment horizontal="left" vertical="center" wrapText="1"/>
    </xf>
    <xf numFmtId="0" fontId="3" fillId="0" borderId="8" xfId="0" applyNumberFormat="1" applyFont="1" applyBorder="1" applyAlignment="1">
      <alignment horizontal="center" vertical="center"/>
    </xf>
    <xf numFmtId="2" fontId="4" fillId="2" borderId="9" xfId="15" applyNumberFormat="1" applyFont="1" applyFill="1" applyBorder="1" applyAlignment="1">
      <alignment horizontal="left" vertical="center" wrapText="1"/>
    </xf>
    <xf numFmtId="4" fontId="0" fillId="2" borderId="9" xfId="0" applyNumberFormat="1" applyFont="1" applyFill="1" applyBorder="1" applyAlignment="1">
      <alignment vertical="center"/>
    </xf>
    <xf numFmtId="2" fontId="4" fillId="2" borderId="6" xfId="20" applyNumberFormat="1" applyFont="1" applyFill="1" applyBorder="1" applyAlignment="1">
      <alignment horizontal="left" vertical="center" wrapText="1"/>
      <protection/>
    </xf>
    <xf numFmtId="0" fontId="3" fillId="0" borderId="6" xfId="0" applyNumberFormat="1" applyFont="1" applyBorder="1" applyAlignment="1">
      <alignment horizontal="center" vertical="center"/>
    </xf>
    <xf numFmtId="0" fontId="4" fillId="0" borderId="0" xfId="19" applyFont="1" applyFill="1" applyBorder="1" applyAlignment="1">
      <alignment vertical="center"/>
      <protection/>
    </xf>
    <xf numFmtId="3" fontId="4" fillId="0" borderId="6" xfId="20" applyNumberFormat="1" applyFont="1" applyFill="1" applyBorder="1" applyAlignment="1">
      <alignment vertical="center"/>
      <protection/>
    </xf>
    <xf numFmtId="0" fontId="3" fillId="4" borderId="10" xfId="0" applyFont="1" applyFill="1" applyBorder="1" applyAlignment="1" applyProtection="1">
      <alignment horizontal="center" vertical="center"/>
      <protection locked="0"/>
    </xf>
    <xf numFmtId="0" fontId="3" fillId="4" borderId="11" xfId="0" applyFont="1" applyFill="1" applyBorder="1" applyAlignment="1" applyProtection="1">
      <alignment horizontal="center" vertical="center"/>
      <protection locked="0"/>
    </xf>
    <xf numFmtId="0" fontId="3" fillId="4" borderId="12" xfId="0" applyFont="1" applyFill="1" applyBorder="1" applyAlignment="1" applyProtection="1">
      <alignment horizontal="center" vertical="center"/>
      <protection locked="0"/>
    </xf>
    <xf numFmtId="4" fontId="3" fillId="4" borderId="13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1" fontId="5" fillId="0" borderId="0" xfId="0" applyNumberFormat="1" applyFont="1" applyFill="1" applyAlignment="1">
      <alignment horizontal="center" vertical="center"/>
    </xf>
    <xf numFmtId="2" fontId="5" fillId="2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4" fontId="5" fillId="0" borderId="0" xfId="0" applyNumberFormat="1" applyFont="1" applyFill="1" applyAlignment="1">
      <alignment vertical="center"/>
    </xf>
    <xf numFmtId="4" fontId="5" fillId="0" borderId="0" xfId="0" applyNumberFormat="1" applyFont="1" applyFill="1" applyAlignment="1">
      <alignment horizontal="center" vertical="center"/>
    </xf>
    <xf numFmtId="4" fontId="5" fillId="2" borderId="0" xfId="0" applyNumberFormat="1" applyFont="1" applyFill="1" applyAlignment="1">
      <alignment vertical="center" wrapText="1"/>
    </xf>
    <xf numFmtId="4" fontId="3" fillId="0" borderId="0" xfId="0" applyNumberFormat="1" applyFont="1" applyFill="1" applyAlignment="1">
      <alignment vertical="center"/>
    </xf>
    <xf numFmtId="1" fontId="5" fillId="0" borderId="0" xfId="0" applyNumberFormat="1" applyFont="1" applyFill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_evaluare_laboratoare_06_ian_2007" xfId="19"/>
    <cellStyle name="Normal_telefoane CAS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98"/>
  <sheetViews>
    <sheetView tabSelected="1" workbookViewId="0" topLeftCell="A1">
      <selection activeCell="G1" sqref="G1:AK16384"/>
    </sheetView>
  </sheetViews>
  <sheetFormatPr defaultColWidth="9.140625" defaultRowHeight="12.75"/>
  <cols>
    <col min="1" max="1" width="4.421875" style="31" customWidth="1"/>
    <col min="2" max="2" width="6.421875" style="39" customWidth="1"/>
    <col min="3" max="3" width="31.28125" style="33" customWidth="1"/>
    <col min="4" max="5" width="12.8515625" style="34" hidden="1" customWidth="1"/>
    <col min="6" max="6" width="13.140625" style="17" bestFit="1" customWidth="1" collapsed="1"/>
    <col min="7" max="16384" width="9.140625" style="17" customWidth="1"/>
  </cols>
  <sheetData>
    <row r="1" spans="1:6" s="6" customFormat="1" ht="46.5" customHeight="1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5" t="s">
        <v>5</v>
      </c>
    </row>
    <row r="2" spans="1:6" s="6" customFormat="1" ht="27.75" customHeight="1">
      <c r="A2" s="7"/>
      <c r="B2" s="8"/>
      <c r="C2" s="9"/>
      <c r="D2" s="10"/>
      <c r="E2" s="10"/>
      <c r="F2" s="11"/>
    </row>
    <row r="3" spans="1:6" ht="18" customHeight="1">
      <c r="A3" s="12">
        <v>1</v>
      </c>
      <c r="B3" s="13">
        <v>2209</v>
      </c>
      <c r="C3" s="14" t="s">
        <v>6</v>
      </c>
      <c r="D3" s="15">
        <v>16950.54</v>
      </c>
      <c r="E3" s="15">
        <v>15.54</v>
      </c>
      <c r="F3" s="16">
        <v>28231.81</v>
      </c>
    </row>
    <row r="4" spans="1:6" ht="18" customHeight="1">
      <c r="A4" s="12">
        <f aca="true" t="shared" si="0" ref="A4:A37">A3+1</f>
        <v>2</v>
      </c>
      <c r="B4" s="13">
        <v>1822</v>
      </c>
      <c r="C4" s="14" t="s">
        <v>7</v>
      </c>
      <c r="D4" s="15">
        <v>23308.21</v>
      </c>
      <c r="E4" s="15">
        <v>9.71</v>
      </c>
      <c r="F4" s="16">
        <v>35524.84</v>
      </c>
    </row>
    <row r="5" spans="1:6" ht="33.75" customHeight="1">
      <c r="A5" s="12">
        <f t="shared" si="0"/>
        <v>3</v>
      </c>
      <c r="B5" s="13">
        <v>3359</v>
      </c>
      <c r="C5" s="14" t="s">
        <v>8</v>
      </c>
      <c r="D5" s="15">
        <v>20580.32</v>
      </c>
      <c r="E5" s="15">
        <v>0.32</v>
      </c>
      <c r="F5" s="16">
        <v>27869.35</v>
      </c>
    </row>
    <row r="6" spans="1:6" ht="18" customHeight="1">
      <c r="A6" s="12">
        <f t="shared" si="0"/>
        <v>4</v>
      </c>
      <c r="B6" s="13">
        <v>2663</v>
      </c>
      <c r="C6" s="19" t="s">
        <v>9</v>
      </c>
      <c r="D6" s="15">
        <v>13059.83</v>
      </c>
      <c r="E6" s="15">
        <v>37.83</v>
      </c>
      <c r="F6" s="16">
        <v>19382.05</v>
      </c>
    </row>
    <row r="7" spans="1:6" ht="18" customHeight="1">
      <c r="A7" s="12">
        <f t="shared" si="0"/>
        <v>5</v>
      </c>
      <c r="B7" s="13">
        <v>2213</v>
      </c>
      <c r="C7" s="14" t="s">
        <v>10</v>
      </c>
      <c r="D7" s="15">
        <v>19489.73</v>
      </c>
      <c r="E7" s="15">
        <v>16.73</v>
      </c>
      <c r="F7" s="16">
        <v>27599.36</v>
      </c>
    </row>
    <row r="8" spans="1:6" ht="18" customHeight="1">
      <c r="A8" s="12">
        <f t="shared" si="0"/>
        <v>6</v>
      </c>
      <c r="B8" s="20">
        <v>3360</v>
      </c>
      <c r="C8" s="21" t="s">
        <v>11</v>
      </c>
      <c r="D8" s="22">
        <v>8109.74</v>
      </c>
      <c r="E8" s="22">
        <v>171.74</v>
      </c>
      <c r="F8" s="16">
        <v>15599.68</v>
      </c>
    </row>
    <row r="9" spans="1:6" ht="18" customHeight="1">
      <c r="A9" s="12">
        <f t="shared" si="0"/>
        <v>7</v>
      </c>
      <c r="B9" s="13">
        <v>2370</v>
      </c>
      <c r="C9" s="14" t="s">
        <v>12</v>
      </c>
      <c r="D9" s="15">
        <v>7868.09</v>
      </c>
      <c r="E9" s="15">
        <v>16.09</v>
      </c>
      <c r="F9" s="16">
        <v>14794.43</v>
      </c>
    </row>
    <row r="10" spans="1:6" ht="18" customHeight="1">
      <c r="A10" s="12">
        <f t="shared" si="0"/>
        <v>8</v>
      </c>
      <c r="B10" s="13">
        <v>2838</v>
      </c>
      <c r="C10" s="14" t="s">
        <v>13</v>
      </c>
      <c r="D10" s="15">
        <v>16792.22</v>
      </c>
      <c r="E10" s="15">
        <v>25.72</v>
      </c>
      <c r="F10" s="16">
        <v>22028.38</v>
      </c>
    </row>
    <row r="11" spans="1:6" ht="22.5" customHeight="1">
      <c r="A11" s="12">
        <f t="shared" si="0"/>
        <v>9</v>
      </c>
      <c r="B11" s="13">
        <v>3328</v>
      </c>
      <c r="C11" s="23" t="s">
        <v>14</v>
      </c>
      <c r="D11" s="15">
        <v>28909.14</v>
      </c>
      <c r="E11" s="15">
        <v>377.14</v>
      </c>
      <c r="F11" s="16">
        <v>38567.83</v>
      </c>
    </row>
    <row r="12" spans="1:6" ht="18" customHeight="1">
      <c r="A12" s="12">
        <f t="shared" si="0"/>
        <v>10</v>
      </c>
      <c r="B12" s="13">
        <v>2722</v>
      </c>
      <c r="C12" s="14" t="s">
        <v>15</v>
      </c>
      <c r="D12" s="15">
        <v>14473.39</v>
      </c>
      <c r="E12" s="15">
        <v>13.39</v>
      </c>
      <c r="F12" s="16">
        <v>21370.07</v>
      </c>
    </row>
    <row r="13" spans="1:6" ht="18" customHeight="1">
      <c r="A13" s="12">
        <f t="shared" si="0"/>
        <v>11</v>
      </c>
      <c r="B13" s="13">
        <v>2459</v>
      </c>
      <c r="C13" s="14" t="s">
        <v>16</v>
      </c>
      <c r="D13" s="15">
        <v>15745.51</v>
      </c>
      <c r="E13" s="15">
        <v>11.51</v>
      </c>
      <c r="F13" s="16">
        <v>28454.25</v>
      </c>
    </row>
    <row r="14" spans="1:6" ht="18" customHeight="1">
      <c r="A14" s="12">
        <f t="shared" si="0"/>
        <v>12</v>
      </c>
      <c r="B14" s="13">
        <v>3353</v>
      </c>
      <c r="C14" s="23" t="s">
        <v>17</v>
      </c>
      <c r="D14" s="15">
        <v>15813.07</v>
      </c>
      <c r="E14" s="15">
        <v>18.57</v>
      </c>
      <c r="F14" s="16">
        <v>23935.5</v>
      </c>
    </row>
    <row r="15" spans="1:6" ht="18" customHeight="1">
      <c r="A15" s="12">
        <f t="shared" si="0"/>
        <v>13</v>
      </c>
      <c r="B15" s="13">
        <v>3355</v>
      </c>
      <c r="C15" s="23" t="s">
        <v>18</v>
      </c>
      <c r="D15" s="15">
        <v>9335.11</v>
      </c>
      <c r="E15" s="15">
        <v>33.11</v>
      </c>
      <c r="F15" s="16">
        <v>4315.79</v>
      </c>
    </row>
    <row r="16" spans="1:6" ht="18" customHeight="1">
      <c r="A16" s="12">
        <f t="shared" si="0"/>
        <v>14</v>
      </c>
      <c r="B16" s="13">
        <v>1925</v>
      </c>
      <c r="C16" s="19" t="s">
        <v>19</v>
      </c>
      <c r="D16" s="15">
        <v>8208.31</v>
      </c>
      <c r="E16" s="15">
        <v>1914.31</v>
      </c>
      <c r="F16" s="16">
        <v>9736.66</v>
      </c>
    </row>
    <row r="17" spans="1:6" ht="18" customHeight="1">
      <c r="A17" s="12">
        <f t="shared" si="0"/>
        <v>15</v>
      </c>
      <c r="B17" s="13">
        <v>1664</v>
      </c>
      <c r="C17" s="14" t="s">
        <v>20</v>
      </c>
      <c r="D17" s="15">
        <v>20775.89</v>
      </c>
      <c r="E17" s="15">
        <v>1342.89</v>
      </c>
      <c r="F17" s="16">
        <v>29733.63</v>
      </c>
    </row>
    <row r="18" spans="1:6" ht="18" customHeight="1">
      <c r="A18" s="12">
        <f t="shared" si="0"/>
        <v>16</v>
      </c>
      <c r="B18" s="13">
        <v>2368</v>
      </c>
      <c r="C18" s="14" t="s">
        <v>21</v>
      </c>
      <c r="D18" s="15">
        <v>6899.72</v>
      </c>
      <c r="E18" s="15">
        <v>19.72</v>
      </c>
      <c r="F18" s="16">
        <v>11177.61</v>
      </c>
    </row>
    <row r="19" spans="1:6" ht="18" customHeight="1">
      <c r="A19" s="12">
        <f t="shared" si="0"/>
        <v>17</v>
      </c>
      <c r="B19" s="24">
        <v>3555</v>
      </c>
      <c r="C19" s="25" t="s">
        <v>22</v>
      </c>
      <c r="D19" s="22"/>
      <c r="E19" s="22"/>
      <c r="F19" s="16">
        <v>12864.56</v>
      </c>
    </row>
    <row r="20" spans="1:6" ht="18" customHeight="1">
      <c r="A20" s="12">
        <f t="shared" si="0"/>
        <v>18</v>
      </c>
      <c r="B20" s="24">
        <v>3556</v>
      </c>
      <c r="C20" s="26" t="s">
        <v>23</v>
      </c>
      <c r="D20" s="22"/>
      <c r="E20" s="22"/>
      <c r="F20" s="16">
        <v>23181.73</v>
      </c>
    </row>
    <row r="21" spans="1:6" ht="18" customHeight="1">
      <c r="A21" s="12">
        <f t="shared" si="0"/>
        <v>19</v>
      </c>
      <c r="B21" s="20">
        <v>3361</v>
      </c>
      <c r="C21" s="21" t="s">
        <v>24</v>
      </c>
      <c r="D21" s="22">
        <v>10567.69</v>
      </c>
      <c r="E21" s="22">
        <v>7981.69</v>
      </c>
      <c r="F21" s="16">
        <v>17130.3</v>
      </c>
    </row>
    <row r="22" spans="1:6" ht="18" customHeight="1">
      <c r="A22" s="12">
        <f t="shared" si="0"/>
        <v>20</v>
      </c>
      <c r="B22" s="13">
        <v>1407</v>
      </c>
      <c r="C22" s="14" t="s">
        <v>25</v>
      </c>
      <c r="D22" s="15">
        <v>9530.22</v>
      </c>
      <c r="E22" s="15">
        <v>32.22</v>
      </c>
      <c r="F22" s="16">
        <v>14345.7</v>
      </c>
    </row>
    <row r="23" spans="1:6" ht="18" customHeight="1">
      <c r="A23" s="12">
        <f t="shared" si="0"/>
        <v>21</v>
      </c>
      <c r="B23" s="13">
        <v>1405</v>
      </c>
      <c r="C23" s="14" t="s">
        <v>26</v>
      </c>
      <c r="D23" s="15">
        <v>16614.11</v>
      </c>
      <c r="E23" s="15">
        <v>18.11</v>
      </c>
      <c r="F23" s="16">
        <v>20905.38</v>
      </c>
    </row>
    <row r="24" spans="1:6" ht="18" customHeight="1">
      <c r="A24" s="12">
        <f t="shared" si="0"/>
        <v>22</v>
      </c>
      <c r="B24" s="13">
        <v>2207</v>
      </c>
      <c r="C24" s="19" t="s">
        <v>27</v>
      </c>
      <c r="D24" s="15">
        <v>26052.97</v>
      </c>
      <c r="E24" s="15">
        <v>31.97</v>
      </c>
      <c r="F24" s="16">
        <v>43100.96</v>
      </c>
    </row>
    <row r="25" spans="1:6" ht="18" customHeight="1">
      <c r="A25" s="12">
        <f t="shared" si="0"/>
        <v>23</v>
      </c>
      <c r="B25" s="13">
        <v>3356</v>
      </c>
      <c r="C25" s="23" t="s">
        <v>28</v>
      </c>
      <c r="D25" s="15">
        <v>9652.13</v>
      </c>
      <c r="E25" s="15">
        <v>360.13</v>
      </c>
      <c r="F25" s="16">
        <v>13527.75</v>
      </c>
    </row>
    <row r="26" spans="1:6" ht="18" customHeight="1">
      <c r="A26" s="12">
        <f t="shared" si="0"/>
        <v>24</v>
      </c>
      <c r="B26" s="20">
        <v>3362</v>
      </c>
      <c r="C26" s="21" t="s">
        <v>29</v>
      </c>
      <c r="D26" s="22">
        <v>9593.06</v>
      </c>
      <c r="E26" s="22">
        <v>25.06</v>
      </c>
      <c r="F26" s="16">
        <v>9733.81</v>
      </c>
    </row>
    <row r="27" spans="1:6" ht="18" customHeight="1">
      <c r="A27" s="12">
        <f t="shared" si="0"/>
        <v>25</v>
      </c>
      <c r="B27" s="13">
        <v>2664</v>
      </c>
      <c r="C27" s="14" t="s">
        <v>30</v>
      </c>
      <c r="D27" s="15">
        <v>16303.73</v>
      </c>
      <c r="E27" s="15">
        <v>959.73</v>
      </c>
      <c r="F27" s="16">
        <v>21183.58</v>
      </c>
    </row>
    <row r="28" spans="1:6" ht="18" customHeight="1">
      <c r="A28" s="12">
        <f t="shared" si="0"/>
        <v>26</v>
      </c>
      <c r="B28" s="13">
        <v>3357</v>
      </c>
      <c r="C28" s="23" t="s">
        <v>31</v>
      </c>
      <c r="D28" s="15">
        <v>11047.49</v>
      </c>
      <c r="E28" s="15">
        <v>7.49</v>
      </c>
      <c r="F28" s="16">
        <v>14680.18</v>
      </c>
    </row>
    <row r="29" spans="1:6" ht="18" customHeight="1">
      <c r="A29" s="12">
        <f t="shared" si="0"/>
        <v>27</v>
      </c>
      <c r="B29" s="13">
        <v>2874</v>
      </c>
      <c r="C29" s="14" t="s">
        <v>32</v>
      </c>
      <c r="D29" s="15">
        <v>8311.86</v>
      </c>
      <c r="E29" s="15">
        <v>18.86</v>
      </c>
      <c r="F29" s="16">
        <v>10906.63</v>
      </c>
    </row>
    <row r="30" spans="1:6" ht="18" customHeight="1">
      <c r="A30" s="12">
        <f t="shared" si="0"/>
        <v>28</v>
      </c>
      <c r="B30" s="13">
        <v>3358</v>
      </c>
      <c r="C30" s="23" t="s">
        <v>33</v>
      </c>
      <c r="D30" s="15">
        <v>20021.32</v>
      </c>
      <c r="E30" s="15">
        <v>9101.32</v>
      </c>
      <c r="F30" s="16">
        <v>66352.07</v>
      </c>
    </row>
    <row r="31" spans="1:6" ht="18" customHeight="1">
      <c r="A31" s="12">
        <f t="shared" si="0"/>
        <v>29</v>
      </c>
      <c r="B31" s="13">
        <v>1414</v>
      </c>
      <c r="C31" s="14" t="s">
        <v>34</v>
      </c>
      <c r="D31" s="15">
        <v>17145.99</v>
      </c>
      <c r="E31" s="15">
        <v>23.99</v>
      </c>
      <c r="F31" s="16">
        <v>24707.73</v>
      </c>
    </row>
    <row r="32" spans="1:6" ht="18" customHeight="1">
      <c r="A32" s="12">
        <f t="shared" si="0"/>
        <v>30</v>
      </c>
      <c r="B32" s="13">
        <v>1413</v>
      </c>
      <c r="C32" s="14" t="s">
        <v>35</v>
      </c>
      <c r="D32" s="15">
        <v>9224.2</v>
      </c>
      <c r="E32" s="15">
        <v>13.7</v>
      </c>
      <c r="F32" s="16">
        <v>12013.37</v>
      </c>
    </row>
    <row r="33" spans="1:6" ht="18" customHeight="1">
      <c r="A33" s="12">
        <f t="shared" si="0"/>
        <v>31</v>
      </c>
      <c r="B33" s="13">
        <v>2789</v>
      </c>
      <c r="C33" s="14" t="s">
        <v>36</v>
      </c>
      <c r="D33" s="15">
        <v>10875.68</v>
      </c>
      <c r="E33" s="15">
        <v>31.68</v>
      </c>
      <c r="F33" s="16">
        <v>14059.43</v>
      </c>
    </row>
    <row r="34" spans="1:6" ht="36.75" customHeight="1">
      <c r="A34" s="12">
        <f t="shared" si="0"/>
        <v>32</v>
      </c>
      <c r="B34" s="13">
        <v>3354</v>
      </c>
      <c r="C34" s="23" t="s">
        <v>37</v>
      </c>
      <c r="D34" s="15">
        <v>20548.95</v>
      </c>
      <c r="E34" s="15">
        <v>28.95</v>
      </c>
      <c r="F34" s="16">
        <v>29302</v>
      </c>
    </row>
    <row r="35" spans="1:6" ht="18" customHeight="1">
      <c r="A35" s="12">
        <f t="shared" si="0"/>
        <v>33</v>
      </c>
      <c r="B35" s="13">
        <v>1926</v>
      </c>
      <c r="C35" s="19" t="s">
        <v>38</v>
      </c>
      <c r="D35" s="15">
        <v>11730.12</v>
      </c>
      <c r="E35" s="15">
        <v>12.12</v>
      </c>
      <c r="F35" s="16">
        <v>16180.61</v>
      </c>
    </row>
    <row r="36" spans="1:6" ht="18" customHeight="1">
      <c r="A36" s="12">
        <f t="shared" si="0"/>
        <v>34</v>
      </c>
      <c r="B36" s="13">
        <v>2662</v>
      </c>
      <c r="C36" s="14" t="s">
        <v>39</v>
      </c>
      <c r="D36" s="15">
        <v>18450.36</v>
      </c>
      <c r="E36" s="15">
        <v>12.36</v>
      </c>
      <c r="F36" s="16">
        <v>11453.65</v>
      </c>
    </row>
    <row r="37" spans="1:6" ht="18" customHeight="1">
      <c r="A37" s="12">
        <f t="shared" si="0"/>
        <v>35</v>
      </c>
      <c r="B37" s="24">
        <v>3363</v>
      </c>
      <c r="C37" s="14" t="s">
        <v>40</v>
      </c>
      <c r="D37" s="22">
        <v>6811.32</v>
      </c>
      <c r="E37" s="22">
        <v>21.32</v>
      </c>
      <c r="F37" s="16">
        <v>12356.67</v>
      </c>
    </row>
    <row r="38" spans="1:6" ht="24" customHeight="1" thickBot="1">
      <c r="A38" s="27" t="s">
        <v>41</v>
      </c>
      <c r="B38" s="28"/>
      <c r="C38" s="29"/>
      <c r="D38" s="30">
        <f>SUM(D3:D37)</f>
        <v>478800.02</v>
      </c>
      <c r="E38" s="30">
        <f>SUM(E3:E37)</f>
        <v>22705.02</v>
      </c>
      <c r="F38" s="30">
        <f>SUM(F3:F37)</f>
        <v>746307.35</v>
      </c>
    </row>
    <row r="39" ht="12.75">
      <c r="B39" s="32"/>
    </row>
    <row r="40" spans="1:5" s="18" customFormat="1" ht="12.75">
      <c r="A40" s="35"/>
      <c r="B40" s="36"/>
      <c r="C40" s="37"/>
      <c r="D40" s="38"/>
      <c r="E40" s="38"/>
    </row>
    <row r="41" spans="1:5" s="18" customFormat="1" ht="12.75">
      <c r="A41" s="35"/>
      <c r="B41" s="36"/>
      <c r="C41" s="37"/>
      <c r="D41" s="38"/>
      <c r="E41" s="38"/>
    </row>
    <row r="42" ht="12.75">
      <c r="B42" s="32"/>
    </row>
    <row r="43" ht="12.75">
      <c r="B43" s="32"/>
    </row>
    <row r="44" spans="2:6" ht="12.75">
      <c r="B44" s="32"/>
      <c r="F44" s="18"/>
    </row>
    <row r="45" ht="12.75">
      <c r="B45" s="32"/>
    </row>
    <row r="46" ht="12.75">
      <c r="B46" s="32"/>
    </row>
    <row r="47" ht="12.75">
      <c r="B47" s="32"/>
    </row>
    <row r="48" ht="12.75">
      <c r="B48" s="32"/>
    </row>
    <row r="49" ht="12.75">
      <c r="B49" s="32"/>
    </row>
    <row r="50" ht="12.75">
      <c r="B50" s="32"/>
    </row>
    <row r="51" ht="12.75">
      <c r="B51" s="32"/>
    </row>
    <row r="52" ht="12.75">
      <c r="B52" s="32"/>
    </row>
    <row r="53" ht="12.75">
      <c r="B53" s="32"/>
    </row>
    <row r="54" ht="12.75">
      <c r="B54" s="32"/>
    </row>
    <row r="55" ht="12.75">
      <c r="B55" s="32"/>
    </row>
    <row r="56" ht="12.75">
      <c r="B56" s="32"/>
    </row>
    <row r="57" ht="12.75">
      <c r="B57" s="32"/>
    </row>
    <row r="58" ht="12.75">
      <c r="B58" s="32"/>
    </row>
    <row r="59" ht="12.75">
      <c r="B59" s="32"/>
    </row>
    <row r="60" ht="12.75">
      <c r="B60" s="32"/>
    </row>
    <row r="61" ht="12.75">
      <c r="B61" s="32"/>
    </row>
    <row r="62" ht="12.75">
      <c r="B62" s="32"/>
    </row>
    <row r="63" ht="12.75">
      <c r="B63" s="32"/>
    </row>
    <row r="64" ht="12.75">
      <c r="B64" s="32"/>
    </row>
    <row r="65" ht="12.75">
      <c r="B65" s="32"/>
    </row>
    <row r="66" ht="12.75">
      <c r="B66" s="32"/>
    </row>
    <row r="67" ht="12.75">
      <c r="B67" s="32"/>
    </row>
    <row r="68" ht="12.75">
      <c r="B68" s="32"/>
    </row>
    <row r="69" ht="12.75">
      <c r="B69" s="32"/>
    </row>
    <row r="70" ht="12.75">
      <c r="B70" s="32"/>
    </row>
    <row r="71" ht="12.75">
      <c r="B71" s="32"/>
    </row>
    <row r="72" ht="12.75">
      <c r="B72" s="32"/>
    </row>
    <row r="73" ht="12.75">
      <c r="B73" s="32"/>
    </row>
    <row r="74" ht="12.75">
      <c r="B74" s="32"/>
    </row>
    <row r="75" ht="12.75">
      <c r="B75" s="32"/>
    </row>
    <row r="76" ht="12.75">
      <c r="B76" s="32"/>
    </row>
    <row r="77" ht="12.75">
      <c r="B77" s="32"/>
    </row>
    <row r="78" ht="12.75">
      <c r="B78" s="32"/>
    </row>
    <row r="79" ht="12.75">
      <c r="B79" s="32"/>
    </row>
    <row r="80" ht="12.75">
      <c r="B80" s="32"/>
    </row>
    <row r="81" ht="12.75">
      <c r="B81" s="32"/>
    </row>
    <row r="82" ht="12.75">
      <c r="B82" s="32"/>
    </row>
    <row r="83" ht="12.75">
      <c r="B83" s="32"/>
    </row>
    <row r="84" ht="12.75">
      <c r="B84" s="32"/>
    </row>
    <row r="85" ht="12.75">
      <c r="B85" s="32"/>
    </row>
    <row r="86" ht="12.75">
      <c r="B86" s="32"/>
    </row>
    <row r="87" ht="12.75">
      <c r="B87" s="32"/>
    </row>
    <row r="88" ht="12.75">
      <c r="B88" s="32"/>
    </row>
    <row r="89" ht="12.75">
      <c r="B89" s="32"/>
    </row>
    <row r="90" ht="12.75">
      <c r="B90" s="32"/>
    </row>
    <row r="91" ht="12.75">
      <c r="B91" s="32"/>
    </row>
    <row r="92" ht="12.75">
      <c r="B92" s="32"/>
    </row>
    <row r="93" ht="12.75">
      <c r="B93" s="32"/>
    </row>
    <row r="94" ht="12.75">
      <c r="B94" s="32"/>
    </row>
    <row r="95" ht="12.75">
      <c r="B95" s="32"/>
    </row>
    <row r="96" ht="12.75">
      <c r="B96" s="32"/>
    </row>
    <row r="97" ht="12.75">
      <c r="B97" s="32"/>
    </row>
    <row r="98" ht="12.75">
      <c r="B98" s="32"/>
    </row>
  </sheetData>
  <mergeCells count="7">
    <mergeCell ref="A38:C38"/>
    <mergeCell ref="F1:F2"/>
    <mergeCell ref="E1:E2"/>
    <mergeCell ref="A1:A2"/>
    <mergeCell ref="B1:B2"/>
    <mergeCell ref="C1:C2"/>
    <mergeCell ref="D1:D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irina.gherghel</dc:creator>
  <cp:keywords/>
  <dc:description/>
  <cp:lastModifiedBy>irina.gherghel</cp:lastModifiedBy>
  <dcterms:created xsi:type="dcterms:W3CDTF">2017-06-20T08:21:11Z</dcterms:created>
  <dcterms:modified xsi:type="dcterms:W3CDTF">2017-06-20T08:23:02Z</dcterms:modified>
  <cp:category/>
  <cp:version/>
  <cp:contentType/>
  <cp:contentStatus/>
</cp:coreProperties>
</file>